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aria Lucia Sanasi\procedura ematologia e trasfusionale\"/>
    </mc:Choice>
  </mc:AlternateContent>
  <bookViews>
    <workbookView minimized="1" xWindow="0" yWindow="0" windowWidth="28800" windowHeight="11430"/>
  </bookViews>
  <sheets>
    <sheet name="Allegato C3" sheetId="4" r:id="rId1"/>
    <sheet name="Strumentazione" sheetId="1" r:id="rId2"/>
    <sheet name="Reagenti" sheetId="2" r:id="rId3"/>
  </sheets>
  <calcPr calcId="162913"/>
</workbook>
</file>

<file path=xl/calcChain.xml><?xml version="1.0" encoding="utf-8"?>
<calcChain xmlns="http://schemas.openxmlformats.org/spreadsheetml/2006/main">
  <c r="D15" i="4" l="1"/>
  <c r="D16" i="4" l="1"/>
  <c r="I20" i="2" l="1"/>
  <c r="I19" i="2"/>
  <c r="I18" i="2"/>
  <c r="I17" i="2"/>
  <c r="I16" i="2"/>
  <c r="I15" i="2"/>
  <c r="I14" i="2"/>
  <c r="I13" i="2"/>
  <c r="I12" i="2"/>
  <c r="I11" i="2"/>
  <c r="I10" i="2"/>
  <c r="I9" i="2"/>
  <c r="I8" i="2"/>
  <c r="I7" i="2" l="1"/>
  <c r="I21" i="2" s="1"/>
  <c r="G13" i="1" l="1"/>
  <c r="E12" i="1"/>
  <c r="I11" i="1"/>
  <c r="I10" i="1"/>
  <c r="I9" i="1"/>
  <c r="I8" i="1"/>
  <c r="I7" i="1"/>
  <c r="I14" i="1" l="1"/>
</calcChain>
</file>

<file path=xl/sharedStrings.xml><?xml version="1.0" encoding="utf-8"?>
<sst xmlns="http://schemas.openxmlformats.org/spreadsheetml/2006/main" count="46" uniqueCount="46">
  <si>
    <t>Descrizione strumentazione offerta</t>
  </si>
  <si>
    <t>Codice CND</t>
  </si>
  <si>
    <t>Q.tà offerta</t>
  </si>
  <si>
    <t>xxxxxx</t>
  </si>
  <si>
    <t>aaaaaaa</t>
  </si>
  <si>
    <t>yyyyyy</t>
  </si>
  <si>
    <t>bbbbbbb</t>
  </si>
  <si>
    <t>Codice strumento ed eventuali accessori</t>
  </si>
  <si>
    <t>Codice Prodotto</t>
  </si>
  <si>
    <t>Ditta produttrice</t>
  </si>
  <si>
    <t>Test per confezione</t>
  </si>
  <si>
    <t>Prezzo listino a confezione</t>
  </si>
  <si>
    <t>% di sconto a confezione</t>
  </si>
  <si>
    <t>Prezzo a confezione scontato</t>
  </si>
  <si>
    <t>Reagente a</t>
  </si>
  <si>
    <t>* controlli e calibrazioni incluse</t>
  </si>
  <si>
    <t>ALLEGATO C1 - offerta economica</t>
  </si>
  <si>
    <t>Allegato C2 offerta economica</t>
  </si>
  <si>
    <t>Regione Puglia</t>
  </si>
  <si>
    <t>AZIENDA SANITARIA LOCALE BR – BRINDISI</t>
  </si>
  <si>
    <t>AREA GESTIONE DEL PATRIMONIO</t>
  </si>
  <si>
    <t>ALLEGATO C3 - OFFERTA ECONOMICA COMPLESSIVA DELLA FORNITURA</t>
  </si>
  <si>
    <t>SEDE DI DESTINAZIONE DELLA FORNITURA</t>
  </si>
  <si>
    <t>ASL BR</t>
  </si>
  <si>
    <t>Totale fornitura per intera vigenza contrattuale</t>
  </si>
  <si>
    <t xml:space="preserve">Totale oneri per la sicurezza non soggetti a ribasso   </t>
  </si>
  <si>
    <t>Totale complessivo triennale Reagenti</t>
  </si>
  <si>
    <r>
      <t xml:space="preserve">Canone annuale noleggio </t>
    </r>
    <r>
      <rPr>
        <sz val="9"/>
        <color theme="1"/>
        <rFont val="Calibri"/>
        <family val="2"/>
      </rPr>
      <t>€</t>
    </r>
  </si>
  <si>
    <t>Totale complessivo annuale Noleggio</t>
  </si>
  <si>
    <t xml:space="preserve">Totale complessivo annuale Assistenza Tecnica </t>
  </si>
  <si>
    <t xml:space="preserve">Canone annuale di A.T.  in lettere </t>
  </si>
  <si>
    <r>
      <t xml:space="preserve">Canone annuale complessivo                (Noleggio + Assistenza Tecnica)                              </t>
    </r>
    <r>
      <rPr>
        <sz val="9"/>
        <color theme="1"/>
        <rFont val="Calibri"/>
        <family val="2"/>
      </rPr>
      <t>€</t>
    </r>
  </si>
  <si>
    <t xml:space="preserve">Canone annuale complessivo in lettere </t>
  </si>
  <si>
    <r>
      <t xml:space="preserve">Canone annuale di A.T. </t>
    </r>
    <r>
      <rPr>
        <sz val="9"/>
        <color theme="1"/>
        <rFont val="Calibri"/>
        <family val="2"/>
      </rPr>
      <t>€</t>
    </r>
  </si>
  <si>
    <t xml:space="preserve">Totale complessivo annuale Canone di Noleggio e Assistenza Tecnica </t>
  </si>
  <si>
    <t xml:space="preserve"> SISTEMI ANALITICI IN SERVICE PER LA DETERMINAZIONE DI EMOCROMI E RETICOLOCITI DA DESTINARE U.O.C. EMATOLOGIA DEL P.O. DI BRINDISI E  SISTEMI ANALITICI IN SERVICE COMPLETI PER LE INDAGINI DI IMMUNOEMATOLOGIA “METODICA PRINCIPALE” E “SECONDA METODICA”  DA DESTINARE DELLA U.O.C. MEDICINA TRASFUSIONALE. 
</t>
  </si>
  <si>
    <t>PROCEDURA APERTA SOPRA SOGLIA COMUNITARIA, AI SENSI DEGLI ARTT. 25 E 71 D.LGS. 36/2023 E SS.MM.II., IN MODALITA’ TELEMATICA, PER L’AFFIDAMENTO DELLA FORNITURA DI SISTEMI ANALITICI “IN SERVICE” OCCORRENTI ALLA U.O.C. DI EMATOLOGIA E U.O.C. DI MEDICINA TRASFUSIONALE DEL P.O. DI BRINDISI, SUDDIVISA IN N. 3 LOTTI DISGIUNTI, PER UN PERIODO DI 60 MESI OLTRE OPZIONI, DA AGGIUDICARE  CON IL CRITERIO DELL’OFFERTA ECONOMICAMENTE PIU’ VANTAGGIOSA SULLA BASE DEL MIGLIOR RAPPORTO QUALITA’/PREZZO (ART. 108, COMMA 1 E 2, DEL D. LGS. N. 36/2023)</t>
  </si>
  <si>
    <r>
      <rPr>
        <b/>
        <sz val="12"/>
        <rFont val="Arial Rounded MT Bold"/>
        <family val="2"/>
      </rPr>
      <t>PROCEDURA APERTA SOPRA SOGLIA COMUNITARIA, AI SENSI DEGLI ARTT. 25 E 71 D.LGS. 36/2023 E SS.MM.II., IN MODALITA’ TELEMATICA, PER L’AFFIDAMENTO DELLA FORNITURA DI SISTEMI ANALITICI “IN SERVICE” OCCORRENTI ALLA U.O.C. DI EMATOLOGIA E U.O.C. DI MEDICINA TRASFUSIONALE DEL P.O. DI BRINDISI, SUDDIVISA IN N. 3 LOTTI DISGIUNTI, PER UN PERIODO DI 60 MESI OLTRE OPZIONI, DA AGGIUDICARE  CON IL CRITERIO DELL’OFFERTA ECONOMICAMENTE PIU’ VANTAGGIOSA SULLA BASE DEL MIGLIOR RAPPORTO QUALITA’/PREZZO (ART. 108, COMMA 1 E 2, DEL D. LGS. N. 36/2023)</t>
    </r>
    <r>
      <rPr>
        <b/>
        <sz val="16"/>
        <rFont val="Arial Rounded MT Bold"/>
        <family val="2"/>
      </rPr>
      <t xml:space="preserve">
  </t>
    </r>
  </si>
  <si>
    <r>
      <rPr>
        <b/>
        <sz val="12"/>
        <rFont val="Arial Rounded MT Bold"/>
        <family val="2"/>
      </rPr>
      <t>PROCEDURA APERTA SOPRA SOGLIA COMUNITARIA, AI SENSI DEGLI ARTT. 25 E 71 D.LGS. 36/2023 E SS.MM.II., IN MODALITA’ TELEMATICA, PER L’AFFIDAMENTO DELLA FORNITURA DI SISTEMI ANALITICI “IN SERVICE” OCCORRENTI ALLA U.O.C. DI EMATOLOGIA E U.O.C. DI MEDICINA TRASFUSIONALE DEL P.O. DI BRINDISI, SUDDIVISA IN N. 3 LOTTI DISGIUNTI, PER UN PERIODO DI 60 MESI OLTRE OPZIONI, DA AGGIUDICARE  CON IL CRITERIO DELL’OFFERTA ECONOMICAMENTE PIU’ VANTAGGIOSA SULLA BASE DEL MIGLIOR RAPPORTO QUALITA’/PREZZO (ART. 108, COMMA 1 E 2, DEL D. LGS. N. 36/2023)</t>
    </r>
    <r>
      <rPr>
        <b/>
        <sz val="16"/>
        <rFont val="Arial Rounded MT Bold"/>
        <family val="2"/>
      </rPr>
      <t xml:space="preserve">
                                                                                                                                                     </t>
    </r>
  </si>
  <si>
    <t>Quantitativo quinquennale di test previsti</t>
  </si>
  <si>
    <t>Numero confezioni quinquennali offerte*</t>
  </si>
  <si>
    <t xml:space="preserve">Prezzo complessivo  quinquennale                            kit offerti (E x H)  </t>
  </si>
  <si>
    <t>Prezzo complessivo quinquennale    Kit offerti in lettere</t>
  </si>
  <si>
    <t>COSTO OMNICOMPRENSIVO REAGENTI/CALIBRATORI/CONTROLLI/CONSUMABILI PER IL NUMERO TOTALE DEI TEST OFFERTI PER INTERA VIGENZA CONTRATTUALE (60 mesi)</t>
  </si>
  <si>
    <t>COSTO OMNICOMPRENSIVO DELLA FORNITURA PER INTERA VIGENZA CONTRATTUALE (60 mesi)</t>
  </si>
  <si>
    <t>Totale costi della manodopera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</si>
</sst>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€&quot;\ #,##0.00;[Red]\-&quot;€&quot;\ #,##0.00"/>
    <numFmt numFmtId="165" formatCode="&quot;€&quot;\ #,##0.00"/>
    <numFmt numFmtId="166" formatCode="0.0%"/>
    <numFmt numFmtId="167" formatCode="[$€-2]\ #,##0.00;[Red]\-[$€-2]\ 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name val="Arial Rounded MT Bold"/>
      <family val="2"/>
    </font>
    <font>
      <b/>
      <sz val="12"/>
      <name val="Arial Rounded MT Bold"/>
      <family val="2"/>
    </font>
    <font>
      <sz val="12"/>
      <color theme="1"/>
      <name val="Calibri"/>
      <family val="2"/>
      <scheme val="minor"/>
    </font>
    <font>
      <sz val="9"/>
      <color theme="1"/>
      <name val="Calibri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Fill="1"/>
    <xf numFmtId="0" fontId="0" fillId="0" borderId="1" xfId="0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165" fontId="0" fillId="0" borderId="1" xfId="0" applyNumberFormat="1" applyFill="1" applyBorder="1"/>
    <xf numFmtId="164" fontId="0" fillId="0" borderId="1" xfId="0" applyNumberFormat="1" applyFill="1" applyBorder="1"/>
    <xf numFmtId="0" fontId="0" fillId="0" borderId="1" xfId="0" applyFill="1" applyBorder="1" applyAlignment="1">
      <alignment horizontal="right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165" fontId="0" fillId="0" borderId="2" xfId="0" applyNumberFormat="1" applyFill="1" applyBorder="1"/>
    <xf numFmtId="165" fontId="0" fillId="0" borderId="5" xfId="0" applyNumberFormat="1" applyFill="1" applyBorder="1"/>
    <xf numFmtId="0" fontId="0" fillId="0" borderId="6" xfId="0" applyFill="1" applyBorder="1"/>
    <xf numFmtId="0" fontId="0" fillId="0" borderId="10" xfId="0" applyFill="1" applyBorder="1"/>
    <xf numFmtId="0" fontId="0" fillId="0" borderId="0" xfId="0" applyAlignment="1"/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right" indent="1"/>
    </xf>
    <xf numFmtId="165" fontId="0" fillId="0" borderId="1" xfId="0" applyNumberFormat="1" applyFont="1" applyFill="1" applyBorder="1" applyAlignment="1">
      <alignment horizontal="right" indent="1"/>
    </xf>
    <xf numFmtId="166" fontId="0" fillId="0" borderId="1" xfId="0" applyNumberFormat="1" applyFont="1" applyFill="1" applyBorder="1" applyAlignment="1">
      <alignment horizontal="right" indent="1"/>
    </xf>
    <xf numFmtId="0" fontId="0" fillId="0" borderId="1" xfId="0" applyBorder="1" applyAlignment="1">
      <alignment horizontal="right"/>
    </xf>
    <xf numFmtId="0" fontId="1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textRotation="90" wrapText="1"/>
    </xf>
    <xf numFmtId="0" fontId="13" fillId="0" borderId="1" xfId="0" applyFont="1" applyFill="1" applyBorder="1" applyAlignment="1">
      <alignment horizontal="center" vertical="center" textRotation="90" wrapText="1"/>
    </xf>
    <xf numFmtId="0" fontId="13" fillId="0" borderId="1" xfId="0" applyFont="1" applyBorder="1"/>
    <xf numFmtId="2" fontId="7" fillId="0" borderId="0" xfId="0" applyNumberFormat="1" applyFont="1" applyAlignment="1">
      <alignment horizontal="right" vertical="center"/>
    </xf>
    <xf numFmtId="2" fontId="7" fillId="0" borderId="1" xfId="0" applyNumberFormat="1" applyFont="1" applyBorder="1" applyAlignment="1">
      <alignment horizontal="right" vertical="center" wrapText="1"/>
    </xf>
    <xf numFmtId="165" fontId="13" fillId="0" borderId="1" xfId="0" applyNumberFormat="1" applyFont="1" applyFill="1" applyBorder="1" applyAlignment="1">
      <alignment vertical="center" wrapText="1"/>
    </xf>
    <xf numFmtId="164" fontId="13" fillId="0" borderId="1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0" fontId="7" fillId="0" borderId="7" xfId="0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" fillId="0" borderId="13" xfId="0" applyFont="1" applyFill="1" applyBorder="1" applyAlignment="1">
      <alignment horizontal="right" vertical="center" wrapText="1"/>
    </xf>
    <xf numFmtId="0" fontId="1" fillId="0" borderId="14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Alignment="1"/>
    <xf numFmtId="0" fontId="1" fillId="0" borderId="4" xfId="0" applyFont="1" applyFill="1" applyBorder="1" applyAlignment="1">
      <alignment horizontal="right" wrapText="1"/>
    </xf>
    <xf numFmtId="0" fontId="1" fillId="0" borderId="3" xfId="0" applyFont="1" applyFill="1" applyBorder="1" applyAlignment="1">
      <alignment horizontal="right" wrapText="1"/>
    </xf>
    <xf numFmtId="0" fontId="0" fillId="0" borderId="7" xfId="0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0" fillId="0" borderId="9" xfId="0" applyFill="1" applyBorder="1" applyAlignment="1">
      <alignment horizontal="center" wrapText="1"/>
    </xf>
    <xf numFmtId="0" fontId="1" fillId="0" borderId="4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0" fillId="0" borderId="11" xfId="0" applyFill="1" applyBorder="1" applyAlignment="1">
      <alignment horizontal="center" wrapText="1"/>
    </xf>
    <xf numFmtId="0" fontId="0" fillId="0" borderId="12" xfId="0" applyFill="1" applyBorder="1" applyAlignment="1">
      <alignment horizontal="center" wrapText="1"/>
    </xf>
    <xf numFmtId="164" fontId="13" fillId="0" borderId="2" xfId="0" applyNumberFormat="1" applyFont="1" applyBorder="1"/>
    <xf numFmtId="0" fontId="7" fillId="0" borderId="1" xfId="0" applyFont="1" applyBorder="1" applyAlignment="1">
      <alignment horizontal="right"/>
    </xf>
    <xf numFmtId="0" fontId="0" fillId="0" borderId="1" xfId="0" applyBorder="1"/>
    <xf numFmtId="167" fontId="7" fillId="0" borderId="1" xfId="0" applyNumberFormat="1" applyFont="1" applyBorder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tabSelected="1" topLeftCell="A10" workbookViewId="0">
      <selection activeCell="F26" sqref="F26"/>
    </sheetView>
  </sheetViews>
  <sheetFormatPr defaultRowHeight="15" x14ac:dyDescent="0.25"/>
  <cols>
    <col min="1" max="1" width="19.28515625" customWidth="1"/>
    <col min="2" max="2" width="34" customWidth="1"/>
    <col min="3" max="3" width="34.5703125" style="19" customWidth="1"/>
    <col min="4" max="4" width="40.28515625" customWidth="1"/>
  </cols>
  <sheetData>
    <row r="1" spans="1:21" x14ac:dyDescent="0.25">
      <c r="A1" s="28"/>
      <c r="B1" s="28"/>
      <c r="C1" s="29"/>
      <c r="D1" s="28"/>
    </row>
    <row r="2" spans="1:21" x14ac:dyDescent="0.25">
      <c r="A2" s="28"/>
      <c r="B2" s="28"/>
      <c r="C2" s="29"/>
      <c r="D2" s="28"/>
    </row>
    <row r="3" spans="1:21" x14ac:dyDescent="0.25">
      <c r="A3" s="28"/>
      <c r="B3" s="28"/>
      <c r="C3" s="29"/>
      <c r="D3" s="28"/>
    </row>
    <row r="4" spans="1:21" x14ac:dyDescent="0.25">
      <c r="A4" s="28"/>
      <c r="B4" s="28"/>
      <c r="C4" s="29"/>
      <c r="D4" s="28"/>
    </row>
    <row r="5" spans="1:21" x14ac:dyDescent="0.25">
      <c r="A5" s="28"/>
      <c r="B5" s="28"/>
      <c r="C5" s="29"/>
      <c r="D5" s="28"/>
    </row>
    <row r="6" spans="1:21" x14ac:dyDescent="0.25">
      <c r="A6" s="44" t="s">
        <v>18</v>
      </c>
      <c r="B6" s="44"/>
      <c r="C6" s="44"/>
      <c r="D6" s="44"/>
      <c r="E6" s="19"/>
    </row>
    <row r="7" spans="1:21" x14ac:dyDescent="0.25">
      <c r="A7" s="44" t="s">
        <v>19</v>
      </c>
      <c r="B7" s="44"/>
      <c r="C7" s="44"/>
      <c r="D7" s="44"/>
      <c r="E7" s="19"/>
    </row>
    <row r="8" spans="1:21" ht="17.25" customHeight="1" x14ac:dyDescent="0.25">
      <c r="A8" s="44" t="s">
        <v>20</v>
      </c>
      <c r="B8" s="44"/>
      <c r="C8" s="44"/>
      <c r="D8" s="44"/>
      <c r="E8" s="19"/>
    </row>
    <row r="9" spans="1:21" hidden="1" x14ac:dyDescent="0.25">
      <c r="A9" s="28"/>
      <c r="B9" s="28"/>
      <c r="C9" s="28"/>
      <c r="D9" s="28"/>
      <c r="E9" s="19"/>
    </row>
    <row r="10" spans="1:21" ht="59.25" customHeight="1" x14ac:dyDescent="0.25">
      <c r="A10" s="45" t="s">
        <v>36</v>
      </c>
      <c r="B10" s="45"/>
      <c r="C10" s="45"/>
      <c r="D10" s="45"/>
      <c r="E10" s="19"/>
    </row>
    <row r="11" spans="1:21" s="3" customFormat="1" ht="36.75" customHeight="1" x14ac:dyDescent="0.25">
      <c r="A11" s="30"/>
      <c r="B11" s="4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2"/>
      <c r="O11" s="32"/>
      <c r="P11" s="32"/>
      <c r="Q11" s="32"/>
      <c r="R11" s="32"/>
      <c r="S11" s="32"/>
      <c r="T11" s="32"/>
      <c r="U11" s="32"/>
    </row>
    <row r="12" spans="1:21" x14ac:dyDescent="0.25">
      <c r="A12" s="46" t="s">
        <v>21</v>
      </c>
      <c r="B12" s="46"/>
      <c r="C12" s="46"/>
      <c r="D12" s="46"/>
      <c r="E12" s="19"/>
    </row>
    <row r="13" spans="1:21" x14ac:dyDescent="0.25">
      <c r="A13" s="28"/>
      <c r="B13" s="33"/>
      <c r="C13" s="29"/>
      <c r="D13" s="28"/>
    </row>
    <row r="14" spans="1:21" ht="150.75" customHeight="1" x14ac:dyDescent="0.25">
      <c r="A14" s="34" t="s">
        <v>22</v>
      </c>
      <c r="B14" s="35" t="s">
        <v>35</v>
      </c>
      <c r="C14" s="34" t="s">
        <v>43</v>
      </c>
      <c r="D14" s="34" t="s">
        <v>44</v>
      </c>
    </row>
    <row r="15" spans="1:21" ht="24" customHeight="1" x14ac:dyDescent="0.25">
      <c r="A15" s="36" t="s">
        <v>23</v>
      </c>
      <c r="B15" s="37"/>
      <c r="C15" s="38"/>
      <c r="D15" s="39">
        <f>SUM(B15:C15)</f>
        <v>0</v>
      </c>
    </row>
    <row r="16" spans="1:21" ht="32.25" customHeight="1" x14ac:dyDescent="0.25">
      <c r="A16" s="42" t="s">
        <v>24</v>
      </c>
      <c r="B16" s="42"/>
      <c r="C16" s="43"/>
      <c r="D16" s="40">
        <f>SUM(D15:D15)</f>
        <v>0</v>
      </c>
    </row>
    <row r="17" spans="2:4" x14ac:dyDescent="0.25">
      <c r="B17" s="64"/>
      <c r="C17" s="63" t="s">
        <v>25</v>
      </c>
      <c r="D17" s="62">
        <v>0</v>
      </c>
    </row>
    <row r="18" spans="2:4" x14ac:dyDescent="0.25">
      <c r="B18" s="64"/>
      <c r="C18" s="63" t="s">
        <v>45</v>
      </c>
      <c r="D18" s="65">
        <v>0</v>
      </c>
    </row>
  </sheetData>
  <mergeCells count="6">
    <mergeCell ref="A16:C16"/>
    <mergeCell ref="A6:D6"/>
    <mergeCell ref="A7:D7"/>
    <mergeCell ref="A8:D8"/>
    <mergeCell ref="A10:D10"/>
    <mergeCell ref="A12:D12"/>
  </mergeCells>
  <pageMargins left="0.31496062992125984" right="0.31496062992125984" top="0.35433070866141736" bottom="0.35433070866141736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zoomScale="118" zoomScaleNormal="118" workbookViewId="0">
      <selection activeCell="B5" sqref="B5"/>
    </sheetView>
  </sheetViews>
  <sheetFormatPr defaultRowHeight="15" x14ac:dyDescent="0.25"/>
  <cols>
    <col min="1" max="1" width="23.85546875" customWidth="1"/>
    <col min="2" max="2" width="34.85546875" customWidth="1"/>
    <col min="3" max="3" width="10.5703125" customWidth="1"/>
    <col min="4" max="4" width="6.85546875" customWidth="1"/>
    <col min="5" max="5" width="12.5703125" customWidth="1"/>
    <col min="6" max="6" width="23.7109375" customWidth="1"/>
    <col min="8" max="8" width="24.7109375" customWidth="1"/>
    <col min="9" max="9" width="12.7109375" customWidth="1"/>
    <col min="10" max="10" width="26.140625" customWidth="1"/>
  </cols>
  <sheetData>
    <row r="1" spans="1:12" x14ac:dyDescent="0.25">
      <c r="B1" s="3"/>
      <c r="C1" s="4"/>
      <c r="D1" s="4"/>
    </row>
    <row r="2" spans="1:12" ht="29.25" hidden="1" customHeight="1" x14ac:dyDescent="0.25">
      <c r="C2" s="4"/>
      <c r="D2" s="4"/>
    </row>
    <row r="3" spans="1:12" ht="99.75" customHeight="1" x14ac:dyDescent="0.25">
      <c r="A3" s="49" t="s">
        <v>37</v>
      </c>
      <c r="B3" s="50"/>
      <c r="C3" s="50"/>
      <c r="D3" s="50"/>
      <c r="E3" s="50"/>
      <c r="F3" s="50"/>
      <c r="G3" s="50"/>
      <c r="H3" s="50"/>
      <c r="I3" s="50"/>
      <c r="J3" s="50"/>
      <c r="K3" s="5"/>
      <c r="L3" s="5"/>
    </row>
    <row r="4" spans="1:12" ht="44.25" customHeight="1" x14ac:dyDescent="0.25">
      <c r="A4" s="51" t="s">
        <v>16</v>
      </c>
      <c r="B4" s="52"/>
      <c r="C4" s="52"/>
      <c r="D4" s="52"/>
      <c r="E4" s="50"/>
      <c r="F4" s="50"/>
      <c r="G4" s="50"/>
      <c r="H4" s="50"/>
      <c r="I4" s="50"/>
      <c r="J4" s="50"/>
      <c r="K4" s="5"/>
      <c r="L4" s="5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2" ht="84" x14ac:dyDescent="0.25">
      <c r="A6" s="6" t="s">
        <v>7</v>
      </c>
      <c r="B6" s="7" t="s">
        <v>0</v>
      </c>
      <c r="C6" s="7" t="s">
        <v>1</v>
      </c>
      <c r="D6" s="6" t="s">
        <v>2</v>
      </c>
      <c r="E6" s="6" t="s">
        <v>27</v>
      </c>
      <c r="F6" s="6"/>
      <c r="G6" s="6" t="s">
        <v>33</v>
      </c>
      <c r="H6" s="6" t="s">
        <v>30</v>
      </c>
      <c r="I6" s="6" t="s">
        <v>31</v>
      </c>
      <c r="J6" s="6" t="s">
        <v>32</v>
      </c>
    </row>
    <row r="7" spans="1:12" x14ac:dyDescent="0.25">
      <c r="A7" s="2" t="s">
        <v>3</v>
      </c>
      <c r="B7" s="2" t="s">
        <v>4</v>
      </c>
      <c r="C7" s="2"/>
      <c r="D7" s="8">
        <v>0</v>
      </c>
      <c r="E7" s="9">
        <v>0</v>
      </c>
      <c r="F7" s="2"/>
      <c r="G7" s="9">
        <v>0</v>
      </c>
      <c r="H7" s="2"/>
      <c r="I7" s="10">
        <f>(E7+G7)*D7</f>
        <v>0</v>
      </c>
      <c r="J7" s="11"/>
    </row>
    <row r="8" spans="1:12" x14ac:dyDescent="0.25">
      <c r="A8" s="2" t="s">
        <v>5</v>
      </c>
      <c r="B8" s="2" t="s">
        <v>6</v>
      </c>
      <c r="C8" s="2"/>
      <c r="D8" s="8">
        <v>0</v>
      </c>
      <c r="E8" s="9">
        <v>0</v>
      </c>
      <c r="F8" s="2"/>
      <c r="G8" s="9">
        <v>0</v>
      </c>
      <c r="H8" s="2"/>
      <c r="I8" s="10">
        <f>(E8+G8)*D8</f>
        <v>0</v>
      </c>
      <c r="J8" s="11"/>
    </row>
    <row r="9" spans="1:12" x14ac:dyDescent="0.25">
      <c r="A9" s="2"/>
      <c r="B9" s="2"/>
      <c r="C9" s="2"/>
      <c r="D9" s="8">
        <v>0</v>
      </c>
      <c r="E9" s="9">
        <v>0</v>
      </c>
      <c r="F9" s="2"/>
      <c r="G9" s="9">
        <v>0</v>
      </c>
      <c r="H9" s="2"/>
      <c r="I9" s="10">
        <f>(E9+G9)*D9</f>
        <v>0</v>
      </c>
      <c r="J9" s="11"/>
    </row>
    <row r="10" spans="1:12" x14ac:dyDescent="0.25">
      <c r="A10" s="2"/>
      <c r="B10" s="2"/>
      <c r="C10" s="2"/>
      <c r="D10" s="8"/>
      <c r="E10" s="9"/>
      <c r="F10" s="2"/>
      <c r="G10" s="9"/>
      <c r="H10" s="2"/>
      <c r="I10" s="10">
        <f>(E10+G10)*D10</f>
        <v>0</v>
      </c>
      <c r="J10" s="11"/>
    </row>
    <row r="11" spans="1:12" ht="15.75" thickBot="1" x14ac:dyDescent="0.3">
      <c r="A11" s="12"/>
      <c r="B11" s="12"/>
      <c r="C11" s="12"/>
      <c r="D11" s="13"/>
      <c r="E11" s="14"/>
      <c r="F11" s="12"/>
      <c r="G11" s="9"/>
      <c r="H11" s="2"/>
      <c r="I11" s="10">
        <f>(E11+G11)*D11</f>
        <v>0</v>
      </c>
      <c r="J11" s="11"/>
    </row>
    <row r="12" spans="1:12" ht="15.75" customHeight="1" thickBot="1" x14ac:dyDescent="0.3">
      <c r="A12" s="53" t="s">
        <v>28</v>
      </c>
      <c r="B12" s="54"/>
      <c r="C12" s="54"/>
      <c r="D12" s="54"/>
      <c r="E12" s="15">
        <f>SUM(E7:E11)</f>
        <v>0</v>
      </c>
      <c r="F12" s="16"/>
      <c r="G12" s="55"/>
      <c r="H12" s="55"/>
      <c r="I12" s="56"/>
      <c r="J12" s="57"/>
    </row>
    <row r="13" spans="1:12" ht="15.75" customHeight="1" thickBot="1" x14ac:dyDescent="0.3">
      <c r="A13" s="58" t="s">
        <v>29</v>
      </c>
      <c r="B13" s="59"/>
      <c r="C13" s="59"/>
      <c r="D13" s="59"/>
      <c r="E13" s="59"/>
      <c r="F13" s="59"/>
      <c r="G13" s="15">
        <f>SUM(G7:G11)</f>
        <v>0</v>
      </c>
      <c r="H13" s="17"/>
      <c r="I13" s="60"/>
      <c r="J13" s="61"/>
    </row>
    <row r="14" spans="1:12" ht="15.75" customHeight="1" thickBot="1" x14ac:dyDescent="0.3">
      <c r="A14" s="47" t="s">
        <v>34</v>
      </c>
      <c r="B14" s="48"/>
      <c r="C14" s="48"/>
      <c r="D14" s="48"/>
      <c r="E14" s="48"/>
      <c r="F14" s="48"/>
      <c r="G14" s="48"/>
      <c r="H14" s="48"/>
      <c r="I14" s="15">
        <f>SUM(I7:I11)</f>
        <v>0</v>
      </c>
      <c r="J14" s="17"/>
    </row>
  </sheetData>
  <mergeCells count="7">
    <mergeCell ref="A14:H14"/>
    <mergeCell ref="A3:J3"/>
    <mergeCell ref="A4:J4"/>
    <mergeCell ref="A12:D12"/>
    <mergeCell ref="G12:J12"/>
    <mergeCell ref="A13:F13"/>
    <mergeCell ref="I13:J13"/>
  </mergeCells>
  <pageMargins left="0.5" right="0.36" top="0.67" bottom="0.75" header="0.3" footer="0.3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opLeftCell="A10" workbookViewId="0">
      <selection activeCell="M3" sqref="M3"/>
    </sheetView>
  </sheetViews>
  <sheetFormatPr defaultRowHeight="15" x14ac:dyDescent="0.25"/>
  <cols>
    <col min="1" max="1" width="17.7109375" customWidth="1"/>
    <col min="2" max="2" width="21.140625" customWidth="1"/>
    <col min="3" max="3" width="11" customWidth="1"/>
    <col min="4" max="4" width="13" customWidth="1"/>
    <col min="5" max="5" width="10.28515625" customWidth="1"/>
    <col min="6" max="6" width="12" customWidth="1"/>
    <col min="7" max="7" width="10.140625" customWidth="1"/>
    <col min="8" max="8" width="12.5703125" customWidth="1"/>
    <col min="9" max="9" width="16.85546875" customWidth="1"/>
    <col min="10" max="10" width="36.5703125" customWidth="1"/>
  </cols>
  <sheetData>
    <row r="1" spans="1:12" ht="6" customHeight="1" x14ac:dyDescent="0.25">
      <c r="B1" s="3"/>
      <c r="C1" s="4"/>
      <c r="D1" s="4"/>
    </row>
    <row r="2" spans="1:12" ht="29.25" hidden="1" customHeight="1" x14ac:dyDescent="0.25">
      <c r="C2" s="4"/>
      <c r="D2" s="4"/>
    </row>
    <row r="3" spans="1:12" ht="108" customHeight="1" x14ac:dyDescent="0.25">
      <c r="A3" s="49" t="s">
        <v>38</v>
      </c>
      <c r="B3" s="50"/>
      <c r="C3" s="50"/>
      <c r="D3" s="50"/>
      <c r="E3" s="50"/>
      <c r="F3" s="50"/>
      <c r="G3" s="50"/>
      <c r="H3" s="50"/>
      <c r="I3" s="50"/>
      <c r="J3" s="50"/>
      <c r="K3" s="18"/>
      <c r="L3" s="18"/>
    </row>
    <row r="4" spans="1:12" ht="44.25" customHeight="1" x14ac:dyDescent="0.25">
      <c r="A4" s="51" t="s">
        <v>17</v>
      </c>
      <c r="B4" s="52"/>
      <c r="C4" s="52"/>
      <c r="D4" s="52"/>
      <c r="E4" s="50"/>
      <c r="F4" s="50"/>
      <c r="G4" s="50"/>
      <c r="H4" s="50"/>
      <c r="I4" s="50"/>
      <c r="J4" s="50"/>
      <c r="K4" s="18"/>
      <c r="L4" s="18"/>
    </row>
    <row r="5" spans="1:12" x14ac:dyDescent="0.25">
      <c r="C5" s="19"/>
      <c r="D5" s="19"/>
      <c r="E5" s="19"/>
      <c r="F5" s="19"/>
      <c r="G5" s="19"/>
      <c r="H5" s="19"/>
      <c r="I5" s="19"/>
      <c r="J5" s="19"/>
    </row>
    <row r="6" spans="1:12" ht="48" x14ac:dyDescent="0.25">
      <c r="A6" s="20" t="s">
        <v>8</v>
      </c>
      <c r="B6" s="20" t="s">
        <v>9</v>
      </c>
      <c r="C6" s="20" t="s">
        <v>10</v>
      </c>
      <c r="D6" s="20" t="s">
        <v>39</v>
      </c>
      <c r="E6" s="20" t="s">
        <v>40</v>
      </c>
      <c r="F6" s="20" t="s">
        <v>11</v>
      </c>
      <c r="G6" s="20" t="s">
        <v>12</v>
      </c>
      <c r="H6" s="20" t="s">
        <v>13</v>
      </c>
      <c r="I6" s="20" t="s">
        <v>41</v>
      </c>
      <c r="J6" s="20" t="s">
        <v>42</v>
      </c>
    </row>
    <row r="7" spans="1:12" x14ac:dyDescent="0.25">
      <c r="A7" s="21" t="s">
        <v>14</v>
      </c>
      <c r="B7" s="22"/>
      <c r="C7" s="23">
        <v>0</v>
      </c>
      <c r="D7" s="23">
        <v>0</v>
      </c>
      <c r="E7" s="23">
        <v>0</v>
      </c>
      <c r="F7" s="24">
        <v>0</v>
      </c>
      <c r="G7" s="25">
        <v>0</v>
      </c>
      <c r="H7" s="24">
        <v>0</v>
      </c>
      <c r="I7" s="24">
        <f>SUM(E7*H7)</f>
        <v>0</v>
      </c>
      <c r="J7" s="26"/>
    </row>
    <row r="8" spans="1:12" x14ac:dyDescent="0.25">
      <c r="A8" s="21"/>
      <c r="B8" s="22"/>
      <c r="C8" s="23"/>
      <c r="D8" s="23"/>
      <c r="E8" s="23"/>
      <c r="F8" s="24"/>
      <c r="G8" s="25"/>
      <c r="H8" s="24"/>
      <c r="I8" s="24">
        <f t="shared" ref="I8:I20" si="0">SUM(E8*H8)</f>
        <v>0</v>
      </c>
      <c r="J8" s="24"/>
    </row>
    <row r="9" spans="1:12" x14ac:dyDescent="0.25">
      <c r="A9" s="21"/>
      <c r="B9" s="22"/>
      <c r="C9" s="23"/>
      <c r="D9" s="23"/>
      <c r="E9" s="23"/>
      <c r="F9" s="24"/>
      <c r="G9" s="25"/>
      <c r="H9" s="24"/>
      <c r="I9" s="24">
        <f t="shared" si="0"/>
        <v>0</v>
      </c>
      <c r="J9" s="24"/>
    </row>
    <row r="10" spans="1:12" x14ac:dyDescent="0.25">
      <c r="A10" s="21"/>
      <c r="B10" s="22"/>
      <c r="C10" s="23"/>
      <c r="D10" s="23"/>
      <c r="E10" s="23"/>
      <c r="F10" s="24"/>
      <c r="G10" s="25"/>
      <c r="H10" s="24"/>
      <c r="I10" s="24">
        <f t="shared" si="0"/>
        <v>0</v>
      </c>
      <c r="J10" s="24"/>
    </row>
    <row r="11" spans="1:12" x14ac:dyDescent="0.25">
      <c r="A11" s="21"/>
      <c r="B11" s="22"/>
      <c r="C11" s="23"/>
      <c r="D11" s="23"/>
      <c r="E11" s="23"/>
      <c r="F11" s="24"/>
      <c r="G11" s="25"/>
      <c r="H11" s="24"/>
      <c r="I11" s="24">
        <f t="shared" si="0"/>
        <v>0</v>
      </c>
      <c r="J11" s="24"/>
    </row>
    <row r="12" spans="1:12" x14ac:dyDescent="0.25">
      <c r="A12" s="21"/>
      <c r="B12" s="22"/>
      <c r="C12" s="23"/>
      <c r="D12" s="23"/>
      <c r="E12" s="23"/>
      <c r="F12" s="24"/>
      <c r="G12" s="25"/>
      <c r="H12" s="24"/>
      <c r="I12" s="24">
        <f t="shared" si="0"/>
        <v>0</v>
      </c>
      <c r="J12" s="24"/>
    </row>
    <row r="13" spans="1:12" x14ac:dyDescent="0.25">
      <c r="A13" s="21"/>
      <c r="B13" s="22"/>
      <c r="C13" s="23"/>
      <c r="D13" s="23"/>
      <c r="E13" s="23"/>
      <c r="F13" s="24"/>
      <c r="G13" s="25"/>
      <c r="H13" s="24"/>
      <c r="I13" s="24">
        <f t="shared" si="0"/>
        <v>0</v>
      </c>
      <c r="J13" s="24"/>
    </row>
    <row r="14" spans="1:12" x14ac:dyDescent="0.25">
      <c r="A14" s="21"/>
      <c r="B14" s="22"/>
      <c r="C14" s="23"/>
      <c r="D14" s="23"/>
      <c r="E14" s="23"/>
      <c r="F14" s="24"/>
      <c r="G14" s="25"/>
      <c r="H14" s="24"/>
      <c r="I14" s="24">
        <f t="shared" si="0"/>
        <v>0</v>
      </c>
      <c r="J14" s="24"/>
    </row>
    <row r="15" spans="1:12" x14ac:dyDescent="0.25">
      <c r="A15" s="21"/>
      <c r="B15" s="22"/>
      <c r="C15" s="23"/>
      <c r="D15" s="23"/>
      <c r="E15" s="23"/>
      <c r="F15" s="24"/>
      <c r="G15" s="25"/>
      <c r="H15" s="24"/>
      <c r="I15" s="24">
        <f t="shared" si="0"/>
        <v>0</v>
      </c>
      <c r="J15" s="24"/>
    </row>
    <row r="16" spans="1:12" x14ac:dyDescent="0.25">
      <c r="A16" s="21"/>
      <c r="B16" s="22"/>
      <c r="C16" s="23"/>
      <c r="D16" s="23"/>
      <c r="E16" s="23"/>
      <c r="F16" s="24"/>
      <c r="G16" s="25"/>
      <c r="H16" s="24"/>
      <c r="I16" s="24">
        <f t="shared" si="0"/>
        <v>0</v>
      </c>
      <c r="J16" s="24"/>
    </row>
    <row r="17" spans="1:10" x14ac:dyDescent="0.25">
      <c r="A17" s="21"/>
      <c r="B17" s="22"/>
      <c r="C17" s="23"/>
      <c r="D17" s="23"/>
      <c r="E17" s="23"/>
      <c r="F17" s="24"/>
      <c r="G17" s="25"/>
      <c r="H17" s="24"/>
      <c r="I17" s="24">
        <f t="shared" si="0"/>
        <v>0</v>
      </c>
      <c r="J17" s="24"/>
    </row>
    <row r="18" spans="1:10" x14ac:dyDescent="0.25">
      <c r="A18" s="21"/>
      <c r="B18" s="22"/>
      <c r="C18" s="23"/>
      <c r="D18" s="23"/>
      <c r="E18" s="23"/>
      <c r="F18" s="24"/>
      <c r="G18" s="25"/>
      <c r="H18" s="24"/>
      <c r="I18" s="24">
        <f t="shared" si="0"/>
        <v>0</v>
      </c>
      <c r="J18" s="24"/>
    </row>
    <row r="19" spans="1:10" x14ac:dyDescent="0.25">
      <c r="A19" s="21"/>
      <c r="B19" s="22"/>
      <c r="C19" s="23"/>
      <c r="D19" s="23"/>
      <c r="E19" s="23"/>
      <c r="F19" s="24"/>
      <c r="G19" s="25"/>
      <c r="H19" s="24"/>
      <c r="I19" s="24">
        <f t="shared" si="0"/>
        <v>0</v>
      </c>
      <c r="J19" s="24"/>
    </row>
    <row r="20" spans="1:10" ht="15.75" thickBot="1" x14ac:dyDescent="0.3">
      <c r="A20" s="21"/>
      <c r="B20" s="22"/>
      <c r="C20" s="23"/>
      <c r="D20" s="23"/>
      <c r="E20" s="23"/>
      <c r="F20" s="24"/>
      <c r="G20" s="25"/>
      <c r="H20" s="24"/>
      <c r="I20" s="24">
        <f t="shared" si="0"/>
        <v>0</v>
      </c>
      <c r="J20" s="24"/>
    </row>
    <row r="21" spans="1:10" ht="15.75" thickBot="1" x14ac:dyDescent="0.3">
      <c r="A21" s="47" t="s">
        <v>26</v>
      </c>
      <c r="B21" s="48"/>
      <c r="C21" s="48"/>
      <c r="D21" s="48"/>
      <c r="E21" s="48"/>
      <c r="F21" s="48"/>
      <c r="G21" s="48"/>
      <c r="H21" s="48"/>
      <c r="I21" s="15">
        <f>SUM(I7:I20)</f>
        <v>0</v>
      </c>
      <c r="J21" s="17"/>
    </row>
    <row r="23" spans="1:10" x14ac:dyDescent="0.25">
      <c r="A23" s="27" t="s">
        <v>15</v>
      </c>
    </row>
  </sheetData>
  <mergeCells count="3">
    <mergeCell ref="A4:J4"/>
    <mergeCell ref="A21:H21"/>
    <mergeCell ref="A3:J3"/>
  </mergeCells>
  <pageMargins left="0.7" right="0.7" top="0.75" bottom="0.75" header="0.3" footer="0.3"/>
  <pageSetup paperSize="9" scale="81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Allegato C3</vt:lpstr>
      <vt:lpstr>Strumentazione</vt:lpstr>
      <vt:lpstr>Reagenti</vt:lpstr>
    </vt:vector>
  </TitlesOfParts>
  <Company>F. Hoffmann-La Roche,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Quarta, Giovanni {DEID~Monza Dia}</dc:creator>
  <cp:lastModifiedBy>Maria Lucia Sanasi</cp:lastModifiedBy>
  <cp:lastPrinted>2021-08-02T12:37:49Z</cp:lastPrinted>
  <dcterms:created xsi:type="dcterms:W3CDTF">2017-08-22T15:02:50Z</dcterms:created>
  <dcterms:modified xsi:type="dcterms:W3CDTF">2026-03-20T14:12:58Z</dcterms:modified>
</cp:coreProperties>
</file>